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ptop-ass0p233\共有\uplist\"/>
    </mc:Choice>
  </mc:AlternateContent>
  <xr:revisionPtr revIDLastSave="0" documentId="13_ncr:1_{5CD02192-E86F-497E-8C93-EB169606E661}" xr6:coauthVersionLast="47" xr6:coauthVersionMax="47" xr10:uidLastSave="{00000000-0000-0000-0000-000000000000}"/>
  <bookViews>
    <workbookView xWindow="-108" yWindow="-108" windowWidth="23256" windowHeight="12576" tabRatio="676" xr2:uid="{00000000-000D-0000-FFFF-FFFF00000000}"/>
  </bookViews>
  <sheets>
    <sheet name="臨床試験研究費ﾎﾟｲﾝﾄ算出表" sheetId="19" r:id="rId1"/>
    <sheet name="投与期間算出　別紙" sheetId="20" r:id="rId2"/>
  </sheets>
  <definedNames>
    <definedName name="aa">臨床試験研究費ﾎﾟｲﾝﾄ算出表!$A$7</definedName>
    <definedName name="_xlnm.Print_Area" localSheetId="0">臨床試験研究費ﾎﾟｲﾝﾄ算出表!$A$1:$P$66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6" i="19" l="1"/>
  <c r="P41" i="19"/>
  <c r="P63" i="19"/>
  <c r="P38" i="19"/>
  <c r="P26" i="19"/>
  <c r="P25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FMV</author>
  </authors>
  <commentList>
    <comment ref="M14" authorId="0" shapeId="0" xr:uid="{07B81339-6A29-43FA-BE77-BD0766669D03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算出に関しては別シートの
【投与期間算出 別紙】をご覧ください。
</t>
        </r>
      </text>
    </comment>
  </commentList>
</comments>
</file>

<file path=xl/sharedStrings.xml><?xml version="1.0" encoding="utf-8"?>
<sst xmlns="http://schemas.openxmlformats.org/spreadsheetml/2006/main" count="182" uniqueCount="144">
  <si>
    <t>ウエイト</t>
    <phoneticPr fontId="2"/>
  </si>
  <si>
    <t>ポイント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</si>
  <si>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</si>
  <si>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</si>
  <si>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</si>
  <si>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</si>
  <si>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</si>
  <si>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</si>
  <si>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</si>
  <si>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</si>
  <si>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</si>
  <si>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</si>
  <si>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</si>
  <si>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M</t>
    <phoneticPr fontId="2"/>
  </si>
  <si>
    <t>N</t>
    <phoneticPr fontId="2"/>
  </si>
  <si>
    <t>P</t>
    <phoneticPr fontId="2"/>
  </si>
  <si>
    <t>L</t>
    <phoneticPr fontId="2"/>
  </si>
  <si>
    <t>(受　付　番　号)
治　験　課　題　名</t>
    <rPh sb="1" eb="2">
      <t>ウケ</t>
    </rPh>
    <rPh sb="3" eb="4">
      <t>ツキ</t>
    </rPh>
    <rPh sb="5" eb="6">
      <t>バン</t>
    </rPh>
    <rPh sb="7" eb="8">
      <t>ゴウ</t>
    </rPh>
    <rPh sb="10" eb="11">
      <t>ジ</t>
    </rPh>
    <rPh sb="12" eb="13">
      <t>ゲン</t>
    </rPh>
    <rPh sb="14" eb="15">
      <t>カ</t>
    </rPh>
    <rPh sb="16" eb="17">
      <t>ダイ</t>
    </rPh>
    <rPh sb="18" eb="19">
      <t>メイ</t>
    </rPh>
    <phoneticPr fontId="2"/>
  </si>
  <si>
    <t>要 　　　　　　 素</t>
    <rPh sb="0" eb="1">
      <t>ヨウ</t>
    </rPh>
    <rPh sb="9" eb="10">
      <t>ス</t>
    </rPh>
    <phoneticPr fontId="2"/>
  </si>
  <si>
    <t>O</t>
    <phoneticPr fontId="2"/>
  </si>
  <si>
    <t>Ｑ</t>
    <phoneticPr fontId="2"/>
  </si>
  <si>
    <t>合　　　　　　　計</t>
    <rPh sb="0" eb="1">
      <t>ゴウ</t>
    </rPh>
    <rPh sb="8" eb="9">
      <t>ケイ</t>
    </rPh>
    <phoneticPr fontId="2"/>
  </si>
  <si>
    <t>治　験　依　頼　者</t>
    <rPh sb="0" eb="1">
      <t>チ</t>
    </rPh>
    <rPh sb="2" eb="3">
      <t>ゲン</t>
    </rPh>
    <rPh sb="4" eb="5">
      <t>イ</t>
    </rPh>
    <rPh sb="6" eb="7">
      <t>ライ</t>
    </rPh>
    <rPh sb="8" eb="9">
      <t>シャ</t>
    </rPh>
    <phoneticPr fontId="2"/>
  </si>
  <si>
    <t xml:space="preserve"> 入院・外来の別</t>
    <rPh sb="1" eb="3">
      <t>ニュウイン</t>
    </rPh>
    <rPh sb="4" eb="6">
      <t>ガイライ</t>
    </rPh>
    <rPh sb="7" eb="8">
      <t>ベツ</t>
    </rPh>
    <phoneticPr fontId="2"/>
  </si>
  <si>
    <t xml:space="preserve"> 治験薬製造承認の状況</t>
    <rPh sb="4" eb="6">
      <t>セイゾウ</t>
    </rPh>
    <rPh sb="6" eb="8">
      <t>ショウニン</t>
    </rPh>
    <rPh sb="9" eb="11">
      <t>ジョウキョウ</t>
    </rPh>
    <phoneticPr fontId="2"/>
  </si>
  <si>
    <t xml:space="preserve"> デザイン</t>
    <phoneticPr fontId="2"/>
  </si>
  <si>
    <t xml:space="preserve"> ポピュレーション</t>
    <phoneticPr fontId="2"/>
  </si>
  <si>
    <t xml:space="preserve"> 観察頻度(受診回数)</t>
    <rPh sb="1" eb="3">
      <t>カンサツ</t>
    </rPh>
    <rPh sb="3" eb="5">
      <t>ヒンド</t>
    </rPh>
    <rPh sb="6" eb="8">
      <t>ジュシン</t>
    </rPh>
    <rPh sb="8" eb="10">
      <t>カイスウ</t>
    </rPh>
    <phoneticPr fontId="2"/>
  </si>
  <si>
    <t xml:space="preserve"> 臨床症状観察項目数</t>
    <rPh sb="1" eb="3">
      <t>リンショウ</t>
    </rPh>
    <rPh sb="3" eb="5">
      <t>ショウジョウ</t>
    </rPh>
    <rPh sb="5" eb="7">
      <t>カンサツ</t>
    </rPh>
    <rPh sb="7" eb="10">
      <t>コウモクスウ</t>
    </rPh>
    <phoneticPr fontId="2"/>
  </si>
  <si>
    <t xml:space="preserve"> 薬物動態測定等のための
 採血･採尿回数　
 (受診1回当り)</t>
    <rPh sb="1" eb="3">
      <t>ヤクブツ</t>
    </rPh>
    <rPh sb="3" eb="5">
      <t>ドウタイ</t>
    </rPh>
    <rPh sb="5" eb="7">
      <t>ソクテイ</t>
    </rPh>
    <rPh sb="7" eb="8">
      <t>トウ</t>
    </rPh>
    <rPh sb="14" eb="16">
      <t>サイケツ</t>
    </rPh>
    <rPh sb="17" eb="19">
      <t>サイニョウ</t>
    </rPh>
    <rPh sb="19" eb="21">
      <t>カイスウ</t>
    </rPh>
    <rPh sb="25" eb="27">
      <t>ジュシン</t>
    </rPh>
    <rPh sb="28" eb="29">
      <t>カイ</t>
    </rPh>
    <rPh sb="29" eb="30">
      <t>アタ</t>
    </rPh>
    <phoneticPr fontId="2"/>
  </si>
  <si>
    <t xml:space="preserve"> 相の種類</t>
    <rPh sb="1" eb="2">
      <t>ソウ</t>
    </rPh>
    <rPh sb="3" eb="5">
      <t>シュルイ</t>
    </rPh>
    <phoneticPr fontId="2"/>
  </si>
  <si>
    <t xml:space="preserve"> 国際共同治験</t>
    <rPh sb="1" eb="3">
      <t>コクサイ</t>
    </rPh>
    <rPh sb="3" eb="5">
      <t>キョウドウ</t>
    </rPh>
    <rPh sb="5" eb="7">
      <t>チケン</t>
    </rPh>
    <phoneticPr fontId="2"/>
  </si>
  <si>
    <t xml:space="preserve"> 生検回数</t>
    <rPh sb="1" eb="2">
      <t>ナマ</t>
    </rPh>
    <rPh sb="2" eb="3">
      <t>ケン</t>
    </rPh>
    <rPh sb="3" eb="5">
      <t>カイスウ</t>
    </rPh>
    <phoneticPr fontId="2"/>
  </si>
  <si>
    <t xml:space="preserve"> 症例発表</t>
    <phoneticPr fontId="2"/>
  </si>
  <si>
    <t xml:space="preserve"> 承認申請に使用される
 文書等の作成</t>
    <rPh sb="1" eb="3">
      <t>ショウニン</t>
    </rPh>
    <rPh sb="3" eb="5">
      <t>シンセイ</t>
    </rPh>
    <rPh sb="6" eb="8">
      <t>シヨウ</t>
    </rPh>
    <rPh sb="13" eb="15">
      <t>ブンショ</t>
    </rPh>
    <rPh sb="15" eb="16">
      <t>トウ</t>
    </rPh>
    <rPh sb="17" eb="19">
      <t>サクセイ</t>
    </rPh>
    <phoneticPr fontId="2"/>
  </si>
  <si>
    <t xml:space="preserve"> 侵襲的な機能検査、
 画像診断回数</t>
    <rPh sb="1" eb="3">
      <t>シンシュウ</t>
    </rPh>
    <rPh sb="3" eb="4">
      <t>テキ</t>
    </rPh>
    <rPh sb="5" eb="7">
      <t>キノウ</t>
    </rPh>
    <rPh sb="7" eb="9">
      <t>ケンサ</t>
    </rPh>
    <rPh sb="12" eb="14">
      <t>ガゾウ</t>
    </rPh>
    <rPh sb="14" eb="15">
      <t>ミ</t>
    </rPh>
    <rPh sb="16" eb="18">
      <t>カイスウ</t>
    </rPh>
    <phoneticPr fontId="2"/>
  </si>
  <si>
    <t xml:space="preserve"> 治験薬の投与経路</t>
    <rPh sb="1" eb="3">
      <t>チケン</t>
    </rPh>
    <rPh sb="3" eb="4">
      <t>ヤク</t>
    </rPh>
    <rPh sb="5" eb="7">
      <t>トウヨ</t>
    </rPh>
    <rPh sb="7" eb="9">
      <t>ケイロ</t>
    </rPh>
    <phoneticPr fontId="2"/>
  </si>
  <si>
    <t>Ⅰ
(ウエイト×１)</t>
    <phoneticPr fontId="2"/>
  </si>
  <si>
    <t>Ⅱ
（ウエイト×3）</t>
    <phoneticPr fontId="2"/>
  </si>
  <si>
    <t>Ⅲ
（ウエイト×5）</t>
    <phoneticPr fontId="2"/>
  </si>
  <si>
    <t>Ⅳ
（ウエイト×８）</t>
    <phoneticPr fontId="2"/>
  </si>
  <si>
    <t>重症又は重篤</t>
    <rPh sb="0" eb="2">
      <t>ジュウショウ</t>
    </rPh>
    <rPh sb="2" eb="3">
      <t>マタ</t>
    </rPh>
    <rPh sb="4" eb="6">
      <t>ジュウトク</t>
    </rPh>
    <phoneticPr fontId="2"/>
  </si>
  <si>
    <t>他の適応に
国内で承認</t>
    <rPh sb="0" eb="1">
      <t>ホカ</t>
    </rPh>
    <rPh sb="2" eb="4">
      <t>テキオウ</t>
    </rPh>
    <rPh sb="6" eb="8">
      <t>コクナイ</t>
    </rPh>
    <rPh sb="9" eb="11">
      <t>ショウニン</t>
    </rPh>
    <phoneticPr fontId="2"/>
  </si>
  <si>
    <t>同一適応に
欧米で承認</t>
    <rPh sb="0" eb="2">
      <t>ドウイツ</t>
    </rPh>
    <rPh sb="2" eb="4">
      <t>テキオウ</t>
    </rPh>
    <rPh sb="6" eb="8">
      <t>オウベイ</t>
    </rPh>
    <rPh sb="9" eb="11">
      <t>ショウニン</t>
    </rPh>
    <phoneticPr fontId="2"/>
  </si>
  <si>
    <t>未承認</t>
    <rPh sb="0" eb="3">
      <t>ミショウニン</t>
    </rPh>
    <phoneticPr fontId="2"/>
  </si>
  <si>
    <t>皮下・筋注</t>
    <rPh sb="0" eb="2">
      <t>ヒカ</t>
    </rPh>
    <rPh sb="3" eb="5">
      <t>キンチュウ</t>
    </rPh>
    <phoneticPr fontId="2"/>
  </si>
  <si>
    <t>オープン</t>
    <phoneticPr fontId="2"/>
  </si>
  <si>
    <t>単盲検</t>
    <rPh sb="0" eb="3">
      <t>タンモウケン</t>
    </rPh>
    <phoneticPr fontId="2"/>
  </si>
  <si>
    <t>二重盲検</t>
    <rPh sb="0" eb="2">
      <t>ニジュウ</t>
    </rPh>
    <rPh sb="2" eb="4">
      <t>モウケン</t>
    </rPh>
    <phoneticPr fontId="2"/>
  </si>
  <si>
    <t>小児・成人
（高齢者・肝腎障害等
合併有）</t>
    <rPh sb="0" eb="2">
      <t>ショウニ</t>
    </rPh>
    <rPh sb="3" eb="5">
      <t>セイジン</t>
    </rPh>
    <rPh sb="7" eb="10">
      <t>コウレイシャ</t>
    </rPh>
    <rPh sb="11" eb="12">
      <t>カン</t>
    </rPh>
    <rPh sb="13" eb="15">
      <t>ショウガイ</t>
    </rPh>
    <rPh sb="15" eb="16">
      <t>ナド</t>
    </rPh>
    <rPh sb="17" eb="19">
      <t>ガッペイ</t>
    </rPh>
    <rPh sb="19" eb="20">
      <t>アリ</t>
    </rPh>
    <phoneticPr fontId="2"/>
  </si>
  <si>
    <t>新生児
低体重出生時</t>
    <rPh sb="0" eb="3">
      <t>シンセイジ</t>
    </rPh>
    <rPh sb="4" eb="7">
      <t>テイタイジュウ</t>
    </rPh>
    <rPh sb="7" eb="10">
      <t>シュッセイジ</t>
    </rPh>
    <phoneticPr fontId="2"/>
  </si>
  <si>
    <t>４週間以内</t>
    <rPh sb="1" eb="3">
      <t>シュウカン</t>
    </rPh>
    <rPh sb="3" eb="5">
      <t>イナイ</t>
    </rPh>
    <phoneticPr fontId="2"/>
  </si>
  <si>
    <t>２０回以上</t>
    <rPh sb="2" eb="3">
      <t>カイ</t>
    </rPh>
    <rPh sb="3" eb="5">
      <t>イジョウ</t>
    </rPh>
    <phoneticPr fontId="2"/>
  </si>
  <si>
    <t>Ⅱ相・Ⅲ相</t>
    <rPh sb="1" eb="2">
      <t>ソウ</t>
    </rPh>
    <rPh sb="4" eb="5">
      <t>ソウ</t>
    </rPh>
    <phoneticPr fontId="2"/>
  </si>
  <si>
    <t>Ⅰ相</t>
    <rPh sb="1" eb="2">
      <t>ソウ</t>
    </rPh>
    <phoneticPr fontId="2"/>
  </si>
  <si>
    <t> </t>
    <phoneticPr fontId="2"/>
  </si>
  <si>
    <t xml:space="preserve">　(T　　　　　　－　　　　）
</t>
    <phoneticPr fontId="2"/>
  </si>
  <si>
    <t>Ⅰ
（ウエイト×１）</t>
    <phoneticPr fontId="2"/>
  </si>
  <si>
    <t>有り</t>
    <rPh sb="0" eb="1">
      <t>ア</t>
    </rPh>
    <phoneticPr fontId="2"/>
  </si>
  <si>
    <t>３カ月～１年に１回</t>
    <rPh sb="2" eb="3">
      <t>ゲツ</t>
    </rPh>
    <rPh sb="5" eb="6">
      <t>ネン</t>
    </rPh>
    <rPh sb="8" eb="9">
      <t>カイ</t>
    </rPh>
    <phoneticPr fontId="2"/>
  </si>
  <si>
    <t>１～２カ月に１回</t>
    <rPh sb="4" eb="5">
      <t>ゲツ</t>
    </rPh>
    <rPh sb="7" eb="8">
      <t>カイ</t>
    </rPh>
    <phoneticPr fontId="2"/>
  </si>
  <si>
    <t>１カ月に２回以上</t>
    <rPh sb="2" eb="3">
      <t>ゲツ</t>
    </rPh>
    <rPh sb="5" eb="6">
      <t>カイ</t>
    </rPh>
    <rPh sb="6" eb="8">
      <t>イジョウ</t>
    </rPh>
    <phoneticPr fontId="2"/>
  </si>
  <si>
    <t>ポイント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</si>
  <si>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</si>
  <si>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</si>
  <si>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</si>
  <si>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</si>
  <si>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　　　　　　　　　　　　　　　　　　　　　　　　　西暦　　　　　　年　　　　月　　　　日</t>
    <rPh sb="25" eb="27">
      <t>セイレキ</t>
    </rPh>
    <rPh sb="33" eb="34">
      <t>ネン</t>
    </rPh>
    <rPh sb="38" eb="39">
      <t>ツキ</t>
    </rPh>
    <rPh sb="43" eb="44">
      <t>ヒ</t>
    </rPh>
    <phoneticPr fontId="2"/>
  </si>
  <si>
    <t>臨床試験研究費ポイント算出表（○○科）</t>
    <rPh sb="0" eb="2">
      <t>リンショウ</t>
    </rPh>
    <rPh sb="2" eb="4">
      <t>シケン</t>
    </rPh>
    <rPh sb="4" eb="7">
      <t>ケンキュウヒ</t>
    </rPh>
    <rPh sb="11" eb="14">
      <t>サンシュツヒョウ</t>
    </rPh>
    <rPh sb="17" eb="18">
      <t>カ</t>
    </rPh>
    <phoneticPr fontId="2"/>
  </si>
  <si>
    <t>臨床試験研究費ポイント算出表（放射線科）</t>
    <rPh sb="0" eb="2">
      <t>リンショウ</t>
    </rPh>
    <rPh sb="2" eb="4">
      <t>シケン</t>
    </rPh>
    <rPh sb="4" eb="7">
      <t>ケンキュウヒ</t>
    </rPh>
    <rPh sb="11" eb="14">
      <t>サンシュツヒョウ</t>
    </rPh>
    <rPh sb="15" eb="19">
      <t>ホウシャセンカ</t>
    </rPh>
    <phoneticPr fontId="2"/>
  </si>
  <si>
    <t>V</t>
    <phoneticPr fontId="2"/>
  </si>
  <si>
    <t>W</t>
    <phoneticPr fontId="2"/>
  </si>
  <si>
    <t>X</t>
    <phoneticPr fontId="2"/>
  </si>
  <si>
    <t>Y</t>
    <phoneticPr fontId="2"/>
  </si>
  <si>
    <t>合　　　　　　　　計</t>
    <rPh sb="0" eb="1">
      <t>ゴウ</t>
    </rPh>
    <rPh sb="9" eb="10">
      <t>ケイ</t>
    </rPh>
    <phoneticPr fontId="2"/>
  </si>
  <si>
    <t>合　　　　　　　　計</t>
    <phoneticPr fontId="2"/>
  </si>
  <si>
    <t xml:space="preserve"> 疾患の重篤度</t>
    <rPh sb="1" eb="3">
      <t>シッカン</t>
    </rPh>
    <rPh sb="4" eb="7">
      <t>ジュウトクド</t>
    </rPh>
    <phoneticPr fontId="2"/>
  </si>
  <si>
    <t xml:space="preserve"> 投与期間</t>
    <rPh sb="1" eb="3">
      <t>トウヨ</t>
    </rPh>
    <rPh sb="3" eb="5">
      <t>キカン</t>
    </rPh>
    <phoneticPr fontId="2"/>
  </si>
  <si>
    <t xml:space="preserve"> 放射線科の協力
 （画像提出等）の必要性</t>
    <rPh sb="1" eb="5">
      <t>ホウシャセンカ</t>
    </rPh>
    <rPh sb="6" eb="8">
      <t>キョウリョク</t>
    </rPh>
    <rPh sb="11" eb="13">
      <t>ガゾウ</t>
    </rPh>
    <rPh sb="13" eb="15">
      <t>テイシュツ</t>
    </rPh>
    <rPh sb="15" eb="16">
      <t>トウ</t>
    </rPh>
    <rPh sb="18" eb="21">
      <t>ヒツヨウセイ</t>
    </rPh>
    <phoneticPr fontId="2"/>
  </si>
  <si>
    <t xml:space="preserve"> 測定頻度</t>
    <rPh sb="1" eb="5">
      <t>ソクテイヒンド</t>
    </rPh>
    <phoneticPr fontId="2"/>
  </si>
  <si>
    <t xml:space="preserve"> 特殊検査の有無
 （ワークシートの記載）</t>
    <rPh sb="1" eb="3">
      <t>トクシュ</t>
    </rPh>
    <rPh sb="3" eb="5">
      <t>ケンサ</t>
    </rPh>
    <rPh sb="6" eb="8">
      <t>ウム</t>
    </rPh>
    <rPh sb="18" eb="20">
      <t>キサイ</t>
    </rPh>
    <phoneticPr fontId="2"/>
  </si>
  <si>
    <t xml:space="preserve"> テスト画像提供の有無</t>
    <rPh sb="4" eb="6">
      <t>ガゾウ</t>
    </rPh>
    <rPh sb="6" eb="8">
      <t>テイキョウ</t>
    </rPh>
    <rPh sb="9" eb="11">
      <t>ウム</t>
    </rPh>
    <phoneticPr fontId="2"/>
  </si>
  <si>
    <t xml:space="preserve"> 造影剤使用の有無</t>
    <rPh sb="1" eb="4">
      <t>ゾウエイザイ</t>
    </rPh>
    <rPh sb="4" eb="6">
      <t>シヨウ</t>
    </rPh>
    <rPh sb="7" eb="9">
      <t>ウム</t>
    </rPh>
    <phoneticPr fontId="2"/>
  </si>
  <si>
    <t>1 契約あたりのポイント</t>
    <rPh sb="2" eb="4">
      <t>ケイヤク</t>
    </rPh>
    <phoneticPr fontId="2"/>
  </si>
  <si>
    <t>軽 度</t>
    <rPh sb="0" eb="1">
      <t>ケイ</t>
    </rPh>
    <rPh sb="2" eb="3">
      <t>ド</t>
    </rPh>
    <phoneticPr fontId="2"/>
  </si>
  <si>
    <t>中等度</t>
    <rPh sb="0" eb="2">
      <t>チュウトウ</t>
    </rPh>
    <rPh sb="2" eb="3">
      <t>ド</t>
    </rPh>
    <phoneticPr fontId="2"/>
  </si>
  <si>
    <t>外 来</t>
    <rPh sb="0" eb="1">
      <t>ソト</t>
    </rPh>
    <rPh sb="2" eb="3">
      <t>ライ</t>
    </rPh>
    <phoneticPr fontId="2"/>
  </si>
  <si>
    <t>入 院</t>
    <rPh sb="0" eb="1">
      <t>イ</t>
    </rPh>
    <rPh sb="2" eb="3">
      <t>イン</t>
    </rPh>
    <phoneticPr fontId="2"/>
  </si>
  <si>
    <t>静 注</t>
    <rPh sb="0" eb="1">
      <t>セイ</t>
    </rPh>
    <rPh sb="2" eb="3">
      <t>チュウ</t>
    </rPh>
    <phoneticPr fontId="2"/>
  </si>
  <si>
    <t>成 人</t>
    <rPh sb="0" eb="1">
      <t>シゲル</t>
    </rPh>
    <rPh sb="2" eb="3">
      <t>ヒト</t>
    </rPh>
    <phoneticPr fontId="2"/>
  </si>
  <si>
    <t>回 数</t>
    <rPh sb="0" eb="1">
      <t>カイ</t>
    </rPh>
    <rPh sb="2" eb="3">
      <t>スウ</t>
    </rPh>
    <phoneticPr fontId="2"/>
  </si>
  <si>
    <t>１ 回</t>
    <rPh sb="2" eb="3">
      <t>カイ</t>
    </rPh>
    <phoneticPr fontId="2"/>
  </si>
  <si>
    <t>２～３ 回</t>
    <rPh sb="4" eb="5">
      <t>カイ</t>
    </rPh>
    <phoneticPr fontId="2"/>
  </si>
  <si>
    <t>４ 回以上</t>
    <rPh sb="2" eb="3">
      <t>カイ</t>
    </rPh>
    <rPh sb="3" eb="5">
      <t>イジョウ</t>
    </rPh>
    <phoneticPr fontId="2"/>
  </si>
  <si>
    <t>３０ 枚以内</t>
    <rPh sb="3" eb="4">
      <t>マイ</t>
    </rPh>
    <rPh sb="4" eb="6">
      <t>イナイ</t>
    </rPh>
    <phoneticPr fontId="2"/>
  </si>
  <si>
    <t>３１～５０ 枚</t>
    <rPh sb="6" eb="7">
      <t>マイ</t>
    </rPh>
    <phoneticPr fontId="2"/>
  </si>
  <si>
    <t>５１ 枚以上</t>
    <rPh sb="3" eb="4">
      <t>マイ</t>
    </rPh>
    <rPh sb="4" eb="6">
      <t>イジョウ</t>
    </rPh>
    <phoneticPr fontId="2"/>
  </si>
  <si>
    <t>該 当</t>
    <rPh sb="0" eb="1">
      <t>ガイ</t>
    </rPh>
    <rPh sb="2" eb="3">
      <t>トウ</t>
    </rPh>
    <phoneticPr fontId="2"/>
  </si>
  <si>
    <t>A　～　O     １ 症例あたりのポイント</t>
    <rPh sb="12" eb="14">
      <t>ショウレイ</t>
    </rPh>
    <phoneticPr fontId="2"/>
  </si>
  <si>
    <t>４ 以下</t>
    <rPh sb="2" eb="4">
      <t>イカ</t>
    </rPh>
    <phoneticPr fontId="2"/>
  </si>
  <si>
    <t>５～９ 回</t>
    <rPh sb="4" eb="5">
      <t>カイ</t>
    </rPh>
    <phoneticPr fontId="2"/>
  </si>
  <si>
    <t>１０～１９ 回</t>
    <rPh sb="6" eb="7">
      <t>カイ</t>
    </rPh>
    <phoneticPr fontId="2"/>
  </si>
  <si>
    <t>５０ 項目以内</t>
    <rPh sb="3" eb="5">
      <t>コウモク</t>
    </rPh>
    <rPh sb="5" eb="7">
      <t>イナイ</t>
    </rPh>
    <phoneticPr fontId="2"/>
  </si>
  <si>
    <t>１０１ 項目以上</t>
    <rPh sb="4" eb="6">
      <t>コウモク</t>
    </rPh>
    <rPh sb="5" eb="7">
      <t>イジョウ</t>
    </rPh>
    <phoneticPr fontId="2"/>
  </si>
  <si>
    <t>３ カ月～１年に１回</t>
    <rPh sb="3" eb="4">
      <t>ゲツ</t>
    </rPh>
    <rPh sb="6" eb="7">
      <t>ネン</t>
    </rPh>
    <rPh sb="9" eb="10">
      <t>カイ</t>
    </rPh>
    <phoneticPr fontId="2"/>
  </si>
  <si>
    <t>５１～１００ 項目</t>
    <rPh sb="7" eb="9">
      <t>コウモク</t>
    </rPh>
    <phoneticPr fontId="2"/>
  </si>
  <si>
    <t>外用・経口</t>
    <rPh sb="0" eb="2">
      <t>ガイヨウ</t>
    </rPh>
    <rPh sb="3" eb="5">
      <t>ケイコウ</t>
    </rPh>
    <phoneticPr fontId="2"/>
  </si>
  <si>
    <t>*放射線科の協力が必要な場合</t>
    <rPh sb="4" eb="8">
      <t>ホウシャセンカ</t>
    </rPh>
    <rPh sb="9" eb="11">
      <t>キョウリョク</t>
    </rPh>
    <rPh sb="12" eb="14">
      <t>ヒツヨウバアイ</t>
    </rPh>
    <phoneticPr fontId="2"/>
  </si>
  <si>
    <t>*実施科以外の協力が必要な場合</t>
    <rPh sb="1" eb="3">
      <t>ジッシ</t>
    </rPh>
    <rPh sb="3" eb="4">
      <t>カ</t>
    </rPh>
    <rPh sb="4" eb="6">
      <t>イガイ</t>
    </rPh>
    <rPh sb="7" eb="9">
      <t>キョウリョク</t>
    </rPh>
    <rPh sb="10" eb="12">
      <t>ヒツヨウ</t>
    </rPh>
    <rPh sb="13" eb="15">
      <t>バアイ</t>
    </rPh>
    <phoneticPr fontId="2"/>
  </si>
  <si>
    <t>Ⅱ
（ウエイト×３）</t>
    <phoneticPr fontId="2"/>
  </si>
  <si>
    <t>Ⅲ
（ウエイト×５）</t>
    <phoneticPr fontId="2"/>
  </si>
  <si>
    <t>1 症例あたりのポイント</t>
    <rPh sb="2" eb="4">
      <t>ショウレイ</t>
    </rPh>
    <phoneticPr fontId="2"/>
  </si>
  <si>
    <t xml:space="preserve"> 他科の協力の必要性</t>
    <rPh sb="1" eb="2">
      <t>タ</t>
    </rPh>
    <rPh sb="2" eb="3">
      <t>カ</t>
    </rPh>
    <rPh sb="4" eb="6">
      <t>キョウリョク</t>
    </rPh>
    <rPh sb="7" eb="10">
      <t>ヒツヨウセイ</t>
    </rPh>
    <phoneticPr fontId="2"/>
  </si>
  <si>
    <t>１ 症例あたりのポイント</t>
    <rPh sb="2" eb="4">
      <t>ショウレイ</t>
    </rPh>
    <phoneticPr fontId="2"/>
  </si>
  <si>
    <t xml:space="preserve"> 一般的臨床検査＋非侵襲的機能検査、画像診断項目数</t>
    <rPh sb="1" eb="4">
      <t>イッパンテキ</t>
    </rPh>
    <rPh sb="4" eb="6">
      <t>リンショウ</t>
    </rPh>
    <rPh sb="6" eb="8">
      <t>ケンサ</t>
    </rPh>
    <rPh sb="9" eb="13">
      <t>ヒシンシュウテキ</t>
    </rPh>
    <rPh sb="13" eb="14">
      <t>キ</t>
    </rPh>
    <rPh sb="14" eb="15">
      <t>ノウ</t>
    </rPh>
    <rPh sb="15" eb="17">
      <t>ケンサ</t>
    </rPh>
    <rPh sb="18" eb="20">
      <t>ガゾウ</t>
    </rPh>
    <rPh sb="20" eb="21">
      <t>ミ</t>
    </rPh>
    <rPh sb="21" eb="22">
      <t>ダン</t>
    </rPh>
    <rPh sb="22" eb="24">
      <t>コウモク</t>
    </rPh>
    <phoneticPr fontId="2"/>
  </si>
  <si>
    <t>５～２４週</t>
    <rPh sb="4" eb="5">
      <t>シュウ</t>
    </rPh>
    <phoneticPr fontId="2"/>
  </si>
  <si>
    <t>２５～４８週</t>
    <rPh sb="5" eb="6">
      <t>シュウ</t>
    </rPh>
    <phoneticPr fontId="2"/>
  </si>
  <si>
    <t>P　 ･　 Q　   １ 契約あたりのポイント</t>
    <rPh sb="13" eb="15">
      <t>ケイヤク</t>
    </rPh>
    <phoneticPr fontId="2"/>
  </si>
  <si>
    <t xml:space="preserve">５～９ </t>
    <phoneticPr fontId="2"/>
  </si>
  <si>
    <t xml:space="preserve">１０～１９ </t>
    <phoneticPr fontId="2"/>
  </si>
  <si>
    <t>点滴静注・動注、
硝子体内注射等</t>
    <rPh sb="0" eb="2">
      <t>テンテキ</t>
    </rPh>
    <rPh sb="2" eb="3">
      <t>ジョウ</t>
    </rPh>
    <rPh sb="3" eb="4">
      <t>チュウ</t>
    </rPh>
    <rPh sb="5" eb="6">
      <t>ドウ</t>
    </rPh>
    <rPh sb="6" eb="7">
      <t>チュウ</t>
    </rPh>
    <rPh sb="9" eb="12">
      <t>ショウシタイ</t>
    </rPh>
    <rPh sb="12" eb="13">
      <t>ナイ</t>
    </rPh>
    <rPh sb="13" eb="15">
      <t>チュウシャ</t>
    </rPh>
    <rPh sb="15" eb="16">
      <t>トウ</t>
    </rPh>
    <phoneticPr fontId="2"/>
  </si>
  <si>
    <t>臨床試験研究費ポイント算出表(医薬品）</t>
    <rPh sb="0" eb="2">
      <t>リンショウ</t>
    </rPh>
    <rPh sb="2" eb="4">
      <t>シケン</t>
    </rPh>
    <rPh sb="4" eb="7">
      <t>ケンキュウヒ</t>
    </rPh>
    <rPh sb="11" eb="14">
      <t>サンシュツヒョウ</t>
    </rPh>
    <rPh sb="15" eb="18">
      <t>イヤクヒン</t>
    </rPh>
    <phoneticPr fontId="2"/>
  </si>
  <si>
    <t>２０ 以上</t>
    <rPh sb="3" eb="5">
      <t>イジョウ</t>
    </rPh>
    <phoneticPr fontId="2"/>
  </si>
  <si>
    <r>
      <rPr>
        <b/>
        <sz val="10"/>
        <color theme="1"/>
        <rFont val="ＭＳ Ｐゴシック"/>
        <family val="3"/>
        <charset val="128"/>
      </rPr>
      <t>関西医科大学総合医療センター</t>
    </r>
    <r>
      <rPr>
        <b/>
        <sz val="12"/>
        <color theme="1"/>
        <rFont val="ＭＳ Ｐゴシック"/>
        <family val="3"/>
        <charset val="128"/>
      </rPr>
      <t xml:space="preserve">
</t>
    </r>
    <r>
      <rPr>
        <b/>
        <sz val="14"/>
        <color theme="1"/>
        <rFont val="ＭＳ Ｐゴシック"/>
        <family val="3"/>
        <charset val="128"/>
      </rPr>
      <t>研究費ポイント算出表　別紙</t>
    </r>
    <rPh sb="0" eb="2">
      <t>カンサイ</t>
    </rPh>
    <rPh sb="2" eb="6">
      <t>イカダイガク</t>
    </rPh>
    <rPh sb="6" eb="8">
      <t>ソウゴウ</t>
    </rPh>
    <rPh sb="8" eb="10">
      <t>イリョウ</t>
    </rPh>
    <rPh sb="15" eb="18">
      <t>ケンキュウヒ</t>
    </rPh>
    <rPh sb="22" eb="24">
      <t>サンシュツ</t>
    </rPh>
    <rPh sb="24" eb="25">
      <t>ヒョウ</t>
    </rPh>
    <rPh sb="26" eb="28">
      <t>ベッシ</t>
    </rPh>
    <phoneticPr fontId="16"/>
  </si>
  <si>
    <t>（G投与期間の加算）</t>
    <rPh sb="2" eb="4">
      <t>トウヨ</t>
    </rPh>
    <rPh sb="4" eb="6">
      <t>キカン</t>
    </rPh>
    <rPh sb="7" eb="9">
      <t>カサン</t>
    </rPh>
    <phoneticPr fontId="16"/>
  </si>
  <si>
    <r>
      <rPr>
        <b/>
        <sz val="12"/>
        <color rgb="FFFF0000"/>
        <rFont val="ＭＳ Ｐゴシック"/>
        <family val="3"/>
        <charset val="128"/>
      </rPr>
      <t>↓　</t>
    </r>
    <r>
      <rPr>
        <sz val="11"/>
        <color rgb="FFFF0000"/>
        <rFont val="ＭＳ Ｐゴシック"/>
        <family val="3"/>
        <charset val="128"/>
      </rPr>
      <t>3ずつ加算</t>
    </r>
    <rPh sb="5" eb="7">
      <t>カサン</t>
    </rPh>
    <phoneticPr fontId="16"/>
  </si>
  <si>
    <t>合計ポイント</t>
    <rPh sb="0" eb="2">
      <t>ゴウケイ</t>
    </rPh>
    <phoneticPr fontId="16"/>
  </si>
  <si>
    <t>49～72週</t>
    <rPh sb="5" eb="6">
      <t>シュウ</t>
    </rPh>
    <phoneticPr fontId="16"/>
  </si>
  <si>
    <t>ウエイト3</t>
    <phoneticPr fontId="16"/>
  </si>
  <si>
    <t>×　　　 8</t>
    <phoneticPr fontId="16"/>
  </si>
  <si>
    <t>73～96週</t>
    <rPh sb="5" eb="6">
      <t>シュウ</t>
    </rPh>
    <phoneticPr fontId="16"/>
  </si>
  <si>
    <t>×　　　11</t>
    <phoneticPr fontId="16"/>
  </si>
  <si>
    <t>97～120週</t>
    <rPh sb="6" eb="7">
      <t>シュウ</t>
    </rPh>
    <phoneticPr fontId="16"/>
  </si>
  <si>
    <t>×　　　14</t>
    <phoneticPr fontId="16"/>
  </si>
  <si>
    <t>121～144週</t>
    <rPh sb="7" eb="8">
      <t>シュウ</t>
    </rPh>
    <phoneticPr fontId="16"/>
  </si>
  <si>
    <t>×　　　17</t>
    <phoneticPr fontId="16"/>
  </si>
  <si>
    <t>145～168週</t>
    <rPh sb="7" eb="8">
      <t>シュウ</t>
    </rPh>
    <phoneticPr fontId="16"/>
  </si>
  <si>
    <t>×　　　20</t>
    <phoneticPr fontId="16"/>
  </si>
  <si>
    <t>169～192週</t>
    <rPh sb="7" eb="8">
      <t>シュウ</t>
    </rPh>
    <phoneticPr fontId="16"/>
  </si>
  <si>
    <t>×　　　23</t>
    <phoneticPr fontId="16"/>
  </si>
  <si>
    <t>・・・・・</t>
    <phoneticPr fontId="16"/>
  </si>
  <si>
    <t>×　　　26</t>
    <phoneticPr fontId="16"/>
  </si>
  <si>
    <t>2022.3.1</t>
    <phoneticPr fontId="16"/>
  </si>
  <si>
    <r>
      <t>４９週以上は
２４週毎に</t>
    </r>
    <r>
      <rPr>
        <b/>
        <sz val="12"/>
        <color rgb="FFFF0000"/>
        <rFont val="ＭＳ Ｐゴシック"/>
        <family val="3"/>
        <charset val="128"/>
        <scheme val="minor"/>
      </rPr>
      <t>３ずつ</t>
    </r>
    <r>
      <rPr>
        <sz val="12"/>
        <rFont val="ＭＳ Ｐゴシック"/>
        <family val="3"/>
        <charset val="128"/>
        <scheme val="minor"/>
      </rPr>
      <t xml:space="preserve">
加算する</t>
    </r>
    <rPh sb="2" eb="3">
      <t>シュウ</t>
    </rPh>
    <rPh sb="3" eb="5">
      <t>イジョウ</t>
    </rPh>
    <rPh sb="9" eb="10">
      <t>シュウ</t>
    </rPh>
    <rPh sb="10" eb="11">
      <t>ゴト</t>
    </rPh>
    <rPh sb="16" eb="18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</si>
</sst>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3" fillId="0" borderId="10" xfId="0" applyFont="1" applyFill="1" applyBorder="1" applyAlignment="1">
      <alignment horizontal="center" vertical="center" textRotation="255" wrapText="1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/>
    <xf numFmtId="0" fontId="7" fillId="0" borderId="0" xfId="0" applyFont="1" applyFill="1"/>
    <xf numFmtId="0" fontId="12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6" fontId="17" fillId="0" borderId="12" xfId="0" applyNumberFormat="1" applyFont="1" applyBorder="1" applyAlignment="1">
      <alignment horizontal="left" vertical="center"/>
    </xf>
    <xf numFmtId="0" fontId="17" fillId="0" borderId="5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76" fontId="17" fillId="0" borderId="15" xfId="0" applyNumberFormat="1" applyFont="1" applyBorder="1" applyAlignment="1">
      <alignment horizontal="left" vertical="center"/>
    </xf>
    <xf numFmtId="0" fontId="17" fillId="0" borderId="5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76" fontId="17" fillId="0" borderId="18" xfId="0" applyNumberFormat="1" applyFont="1" applyBorder="1" applyAlignment="1">
      <alignment horizontal="left" vertical="center"/>
    </xf>
    <xf numFmtId="0" fontId="17" fillId="0" borderId="59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3" borderId="5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readingOrder="1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70"/>
  <sheetViews>
    <sheetView tabSelected="1" topLeftCell="A8" zoomScale="85" zoomScaleNormal="85" zoomScaleSheetLayoutView="100" zoomScalePageLayoutView="85" workbookViewId="0">
      <selection activeCell="M14" sqref="M14:O14"/>
    </sheetView>
  </sheetViews>
  <sheetFormatPr defaultColWidth="9" defaultRowHeight="12"/>
  <cols>
    <col min="1" max="1" width="3.6640625" style="44" customWidth="1"/>
    <col min="2" max="2" width="28.88671875" style="37" customWidth="1"/>
    <col min="3" max="3" width="4.6640625" style="37" customWidth="1"/>
    <col min="4" max="15" width="6.6640625" style="37" customWidth="1"/>
    <col min="16" max="16" width="4.6640625" style="44" customWidth="1"/>
    <col min="17" max="19" width="16.6640625" style="37" customWidth="1"/>
    <col min="20" max="20" width="5.21875" style="35" customWidth="1"/>
    <col min="21" max="21" width="2.6640625" style="37" customWidth="1"/>
    <col min="22" max="16384" width="9" style="37"/>
  </cols>
  <sheetData>
    <row r="1" spans="1:20" ht="19.95" customHeight="1">
      <c r="A1" s="142" t="s">
        <v>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36"/>
      <c r="R1" s="36"/>
      <c r="S1" s="36"/>
      <c r="T1" s="36"/>
    </row>
    <row r="2" spans="1:20" ht="30" customHeight="1">
      <c r="A2" s="91" t="s">
        <v>121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20" ht="30" customHeight="1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20" ht="49.95" customHeight="1">
      <c r="A4" s="100" t="s">
        <v>17</v>
      </c>
      <c r="B4" s="101"/>
      <c r="C4" s="92" t="s">
        <v>56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  <c r="T4" s="37"/>
    </row>
    <row r="5" spans="1:20" ht="40.200000000000003" customHeight="1" thickBot="1">
      <c r="A5" s="102" t="s">
        <v>22</v>
      </c>
      <c r="B5" s="103"/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  <c r="T5" s="37"/>
    </row>
    <row r="6" spans="1:20" ht="19.95" customHeight="1" thickBot="1">
      <c r="A6" s="3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1:20" s="38" customFormat="1" ht="63" customHeight="1">
      <c r="A7" s="98" t="s">
        <v>18</v>
      </c>
      <c r="B7" s="99"/>
      <c r="C7" s="11" t="s">
        <v>0</v>
      </c>
      <c r="D7" s="104" t="s">
        <v>37</v>
      </c>
      <c r="E7" s="105"/>
      <c r="F7" s="105"/>
      <c r="G7" s="106" t="s">
        <v>38</v>
      </c>
      <c r="H7" s="107"/>
      <c r="I7" s="107"/>
      <c r="J7" s="104" t="s">
        <v>39</v>
      </c>
      <c r="K7" s="105"/>
      <c r="L7" s="105"/>
      <c r="M7" s="104" t="s">
        <v>40</v>
      </c>
      <c r="N7" s="105"/>
      <c r="O7" s="105"/>
      <c r="P7" s="22" t="s">
        <v>1</v>
      </c>
    </row>
    <row r="8" spans="1:20" ht="45" customHeight="1">
      <c r="A8" s="1" t="s">
        <v>2</v>
      </c>
      <c r="B8" s="2" t="s">
        <v>76</v>
      </c>
      <c r="C8" s="3">
        <v>2</v>
      </c>
      <c r="D8" s="72" t="s">
        <v>84</v>
      </c>
      <c r="E8" s="73"/>
      <c r="F8" s="73"/>
      <c r="G8" s="72" t="s">
        <v>85</v>
      </c>
      <c r="H8" s="73"/>
      <c r="I8" s="73"/>
      <c r="J8" s="72" t="s">
        <v>41</v>
      </c>
      <c r="K8" s="73"/>
      <c r="L8" s="73"/>
      <c r="M8" s="69"/>
      <c r="N8" s="70"/>
      <c r="O8" s="71"/>
      <c r="P8" s="15"/>
      <c r="T8" s="37"/>
    </row>
    <row r="9" spans="1:20" ht="45" customHeight="1">
      <c r="A9" s="1" t="s">
        <v>3</v>
      </c>
      <c r="B9" s="4" t="s">
        <v>23</v>
      </c>
      <c r="C9" s="5">
        <v>1</v>
      </c>
      <c r="D9" s="83" t="s">
        <v>86</v>
      </c>
      <c r="E9" s="84"/>
      <c r="F9" s="84"/>
      <c r="G9" s="83" t="s">
        <v>87</v>
      </c>
      <c r="H9" s="84"/>
      <c r="I9" s="84"/>
      <c r="J9" s="80"/>
      <c r="K9" s="81"/>
      <c r="L9" s="85"/>
      <c r="M9" s="80"/>
      <c r="N9" s="81"/>
      <c r="O9" s="82"/>
      <c r="P9" s="15"/>
      <c r="T9" s="37"/>
    </row>
    <row r="10" spans="1:20" ht="45" customHeight="1">
      <c r="A10" s="1" t="s">
        <v>4</v>
      </c>
      <c r="B10" s="2" t="s">
        <v>24</v>
      </c>
      <c r="C10" s="3">
        <v>1</v>
      </c>
      <c r="D10" s="83" t="s">
        <v>42</v>
      </c>
      <c r="E10" s="73"/>
      <c r="F10" s="73"/>
      <c r="G10" s="83" t="s">
        <v>43</v>
      </c>
      <c r="H10" s="73"/>
      <c r="I10" s="73"/>
      <c r="J10" s="72" t="s">
        <v>44</v>
      </c>
      <c r="K10" s="73"/>
      <c r="L10" s="73"/>
      <c r="M10" s="69"/>
      <c r="N10" s="70"/>
      <c r="O10" s="71"/>
      <c r="P10" s="15"/>
      <c r="T10" s="37"/>
    </row>
    <row r="11" spans="1:20" ht="45" customHeight="1">
      <c r="A11" s="1" t="s">
        <v>5</v>
      </c>
      <c r="B11" s="2" t="s">
        <v>36</v>
      </c>
      <c r="C11" s="3">
        <v>1</v>
      </c>
      <c r="D11" s="72" t="s">
        <v>106</v>
      </c>
      <c r="E11" s="73"/>
      <c r="F11" s="73"/>
      <c r="G11" s="72" t="s">
        <v>45</v>
      </c>
      <c r="H11" s="73"/>
      <c r="I11" s="73"/>
      <c r="J11" s="72" t="s">
        <v>88</v>
      </c>
      <c r="K11" s="73"/>
      <c r="L11" s="73"/>
      <c r="M11" s="83" t="s">
        <v>120</v>
      </c>
      <c r="N11" s="84"/>
      <c r="O11" s="73"/>
      <c r="P11" s="15"/>
      <c r="T11" s="37"/>
    </row>
    <row r="12" spans="1:20" ht="45" customHeight="1">
      <c r="A12" s="1" t="s">
        <v>6</v>
      </c>
      <c r="B12" s="2" t="s">
        <v>25</v>
      </c>
      <c r="C12" s="3">
        <v>2</v>
      </c>
      <c r="D12" s="72" t="s">
        <v>46</v>
      </c>
      <c r="E12" s="73"/>
      <c r="F12" s="73"/>
      <c r="G12" s="72" t="s">
        <v>47</v>
      </c>
      <c r="H12" s="73"/>
      <c r="I12" s="73"/>
      <c r="J12" s="72" t="s">
        <v>48</v>
      </c>
      <c r="K12" s="73"/>
      <c r="L12" s="73"/>
      <c r="M12" s="69"/>
      <c r="N12" s="70"/>
      <c r="O12" s="71"/>
      <c r="P12" s="15"/>
      <c r="T12" s="37"/>
    </row>
    <row r="13" spans="1:20" ht="45" customHeight="1">
      <c r="A13" s="1" t="s">
        <v>7</v>
      </c>
      <c r="B13" s="2" t="s">
        <v>26</v>
      </c>
      <c r="C13" s="3">
        <v>1</v>
      </c>
      <c r="D13" s="72" t="s">
        <v>89</v>
      </c>
      <c r="E13" s="73"/>
      <c r="F13" s="73"/>
      <c r="G13" s="89" t="s">
        <v>49</v>
      </c>
      <c r="H13" s="90"/>
      <c r="I13" s="90"/>
      <c r="J13" s="83" t="s">
        <v>50</v>
      </c>
      <c r="K13" s="73"/>
      <c r="L13" s="73"/>
      <c r="M13" s="69"/>
      <c r="N13" s="70"/>
      <c r="O13" s="71"/>
      <c r="P13" s="15"/>
      <c r="T13" s="37"/>
    </row>
    <row r="14" spans="1:20" ht="49.8" customHeight="1">
      <c r="A14" s="1" t="s">
        <v>8</v>
      </c>
      <c r="B14" s="2" t="s">
        <v>77</v>
      </c>
      <c r="C14" s="3">
        <v>3</v>
      </c>
      <c r="D14" s="72" t="s">
        <v>51</v>
      </c>
      <c r="E14" s="73"/>
      <c r="F14" s="73"/>
      <c r="G14" s="72" t="s">
        <v>115</v>
      </c>
      <c r="H14" s="73"/>
      <c r="I14" s="73"/>
      <c r="J14" s="72" t="s">
        <v>116</v>
      </c>
      <c r="K14" s="73"/>
      <c r="L14" s="73"/>
      <c r="M14" s="83" t="s">
        <v>143</v>
      </c>
      <c r="N14" s="84"/>
      <c r="O14" s="73"/>
      <c r="P14" s="15"/>
      <c r="T14" s="37"/>
    </row>
    <row r="15" spans="1:20" ht="45" customHeight="1">
      <c r="A15" s="1" t="s">
        <v>9</v>
      </c>
      <c r="B15" s="6" t="s">
        <v>27</v>
      </c>
      <c r="C15" s="7">
        <v>2</v>
      </c>
      <c r="D15" s="86" t="s">
        <v>99</v>
      </c>
      <c r="E15" s="87"/>
      <c r="F15" s="87"/>
      <c r="G15" s="86" t="s">
        <v>100</v>
      </c>
      <c r="H15" s="87"/>
      <c r="I15" s="87"/>
      <c r="J15" s="86" t="s">
        <v>101</v>
      </c>
      <c r="K15" s="87"/>
      <c r="L15" s="87"/>
      <c r="M15" s="86" t="s">
        <v>52</v>
      </c>
      <c r="N15" s="87"/>
      <c r="O15" s="87"/>
      <c r="P15" s="15"/>
      <c r="T15" s="37"/>
    </row>
    <row r="16" spans="1:20" ht="45" customHeight="1">
      <c r="A16" s="1" t="s">
        <v>10</v>
      </c>
      <c r="B16" s="4" t="s">
        <v>28</v>
      </c>
      <c r="C16" s="3">
        <v>1</v>
      </c>
      <c r="D16" s="72" t="s">
        <v>99</v>
      </c>
      <c r="E16" s="73"/>
      <c r="F16" s="73"/>
      <c r="G16" s="72" t="s">
        <v>118</v>
      </c>
      <c r="H16" s="73"/>
      <c r="I16" s="73"/>
      <c r="J16" s="72" t="s">
        <v>119</v>
      </c>
      <c r="K16" s="73"/>
      <c r="L16" s="73"/>
      <c r="M16" s="72" t="s">
        <v>122</v>
      </c>
      <c r="N16" s="73"/>
      <c r="O16" s="88"/>
      <c r="P16" s="15"/>
      <c r="T16" s="37"/>
    </row>
    <row r="17" spans="1:20" ht="45" customHeight="1">
      <c r="A17" s="1" t="s">
        <v>11</v>
      </c>
      <c r="B17" s="4" t="s">
        <v>114</v>
      </c>
      <c r="C17" s="3">
        <v>2</v>
      </c>
      <c r="D17" s="72" t="s">
        <v>102</v>
      </c>
      <c r="E17" s="73"/>
      <c r="F17" s="73"/>
      <c r="G17" s="72" t="s">
        <v>105</v>
      </c>
      <c r="H17" s="73"/>
      <c r="I17" s="73"/>
      <c r="J17" s="72" t="s">
        <v>103</v>
      </c>
      <c r="K17" s="73"/>
      <c r="L17" s="73"/>
      <c r="M17" s="69"/>
      <c r="N17" s="70"/>
      <c r="O17" s="71"/>
      <c r="P17" s="15"/>
      <c r="T17" s="37"/>
    </row>
    <row r="18" spans="1:20" ht="45" customHeight="1">
      <c r="A18" s="1" t="s">
        <v>12</v>
      </c>
      <c r="B18" s="4" t="s">
        <v>35</v>
      </c>
      <c r="C18" s="5">
        <v>3</v>
      </c>
      <c r="D18" s="83" t="s">
        <v>90</v>
      </c>
      <c r="E18" s="84"/>
      <c r="F18" s="84"/>
      <c r="G18" s="80"/>
      <c r="H18" s="81"/>
      <c r="I18" s="81"/>
      <c r="J18" s="80"/>
      <c r="K18" s="81"/>
      <c r="L18" s="81"/>
      <c r="M18" s="80"/>
      <c r="N18" s="81"/>
      <c r="O18" s="82"/>
      <c r="P18" s="15"/>
      <c r="T18" s="37"/>
    </row>
    <row r="19" spans="1:20" ht="45" customHeight="1">
      <c r="A19" s="1" t="s">
        <v>16</v>
      </c>
      <c r="B19" s="4" t="s">
        <v>29</v>
      </c>
      <c r="C19" s="3">
        <v>2</v>
      </c>
      <c r="D19" s="72" t="s">
        <v>91</v>
      </c>
      <c r="E19" s="73"/>
      <c r="F19" s="73"/>
      <c r="G19" s="72" t="s">
        <v>92</v>
      </c>
      <c r="H19" s="73"/>
      <c r="I19" s="73"/>
      <c r="J19" s="72" t="s">
        <v>93</v>
      </c>
      <c r="K19" s="73"/>
      <c r="L19" s="73"/>
      <c r="M19" s="69"/>
      <c r="N19" s="70"/>
      <c r="O19" s="71"/>
      <c r="P19" s="15"/>
      <c r="T19" s="37"/>
    </row>
    <row r="20" spans="1:20" ht="45" customHeight="1">
      <c r="A20" s="1" t="s">
        <v>13</v>
      </c>
      <c r="B20" s="4" t="s">
        <v>30</v>
      </c>
      <c r="C20" s="3">
        <v>2</v>
      </c>
      <c r="D20" s="72" t="s">
        <v>53</v>
      </c>
      <c r="E20" s="73"/>
      <c r="F20" s="73"/>
      <c r="G20" s="72" t="s">
        <v>54</v>
      </c>
      <c r="H20" s="73"/>
      <c r="I20" s="73"/>
      <c r="J20" s="69"/>
      <c r="K20" s="70"/>
      <c r="L20" s="70"/>
      <c r="M20" s="69"/>
      <c r="N20" s="70"/>
      <c r="O20" s="71"/>
      <c r="P20" s="15"/>
      <c r="T20" s="37"/>
    </row>
    <row r="21" spans="1:20" ht="45" customHeight="1">
      <c r="A21" s="1" t="s">
        <v>14</v>
      </c>
      <c r="B21" s="4" t="s">
        <v>31</v>
      </c>
      <c r="C21" s="3">
        <v>2</v>
      </c>
      <c r="D21" s="72" t="s">
        <v>97</v>
      </c>
      <c r="E21" s="73"/>
      <c r="F21" s="73"/>
      <c r="G21" s="69"/>
      <c r="H21" s="70"/>
      <c r="I21" s="74"/>
      <c r="J21" s="69"/>
      <c r="K21" s="70"/>
      <c r="L21" s="74"/>
      <c r="M21" s="69"/>
      <c r="N21" s="70"/>
      <c r="O21" s="71"/>
      <c r="P21" s="15"/>
      <c r="T21" s="37"/>
    </row>
    <row r="22" spans="1:20" ht="45" customHeight="1">
      <c r="A22" s="1" t="s">
        <v>19</v>
      </c>
      <c r="B22" s="4" t="s">
        <v>32</v>
      </c>
      <c r="C22" s="5">
        <v>5</v>
      </c>
      <c r="D22" s="83" t="s">
        <v>90</v>
      </c>
      <c r="E22" s="84"/>
      <c r="F22" s="84"/>
      <c r="G22" s="80"/>
      <c r="H22" s="81"/>
      <c r="I22" s="81"/>
      <c r="J22" s="80"/>
      <c r="K22" s="81"/>
      <c r="L22" s="81"/>
      <c r="M22" s="80"/>
      <c r="N22" s="81"/>
      <c r="O22" s="82"/>
      <c r="P22" s="15"/>
      <c r="T22" s="37"/>
    </row>
    <row r="23" spans="1:20" ht="45" customHeight="1">
      <c r="A23" s="1" t="s">
        <v>15</v>
      </c>
      <c r="B23" s="4" t="s">
        <v>33</v>
      </c>
      <c r="C23" s="5">
        <v>7</v>
      </c>
      <c r="D23" s="83" t="s">
        <v>91</v>
      </c>
      <c r="E23" s="84"/>
      <c r="F23" s="84"/>
      <c r="G23" s="80"/>
      <c r="H23" s="81"/>
      <c r="I23" s="85"/>
      <c r="J23" s="80"/>
      <c r="K23" s="81"/>
      <c r="L23" s="85"/>
      <c r="M23" s="80"/>
      <c r="N23" s="81"/>
      <c r="O23" s="82"/>
      <c r="P23" s="15"/>
      <c r="T23" s="37"/>
    </row>
    <row r="24" spans="1:20" ht="45" customHeight="1" thickBot="1">
      <c r="A24" s="8" t="s">
        <v>20</v>
      </c>
      <c r="B24" s="9" t="s">
        <v>34</v>
      </c>
      <c r="C24" s="10">
        <v>5</v>
      </c>
      <c r="D24" s="78" t="s">
        <v>94</v>
      </c>
      <c r="E24" s="79"/>
      <c r="F24" s="79"/>
      <c r="G24" s="78" t="s">
        <v>95</v>
      </c>
      <c r="H24" s="79"/>
      <c r="I24" s="79"/>
      <c r="J24" s="78" t="s">
        <v>96</v>
      </c>
      <c r="K24" s="79"/>
      <c r="L24" s="79"/>
      <c r="M24" s="75"/>
      <c r="N24" s="76"/>
      <c r="O24" s="77"/>
      <c r="P24" s="23"/>
      <c r="T24" s="37"/>
    </row>
    <row r="25" spans="1:20" s="39" customFormat="1" ht="25.2" customHeight="1">
      <c r="A25" s="131" t="s">
        <v>21</v>
      </c>
      <c r="B25" s="132"/>
      <c r="C25" s="135" t="s">
        <v>98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7"/>
      <c r="P25" s="26">
        <f>SUM(P8:P22)</f>
        <v>0</v>
      </c>
    </row>
    <row r="26" spans="1:20" s="39" customFormat="1" ht="25.2" customHeight="1" thickBot="1">
      <c r="A26" s="133"/>
      <c r="B26" s="134"/>
      <c r="C26" s="138" t="s">
        <v>117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  <c r="P26" s="27">
        <f>SUM(P23:P24)</f>
        <v>0</v>
      </c>
    </row>
    <row r="27" spans="1:20" ht="25.2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T27" s="37"/>
    </row>
    <row r="28" spans="1:20" ht="19.95" customHeight="1">
      <c r="A28" s="142" t="s">
        <v>67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T28" s="37"/>
    </row>
    <row r="29" spans="1:20" ht="30" customHeight="1">
      <c r="A29" s="91" t="s">
        <v>69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40"/>
      <c r="R29" s="40"/>
      <c r="S29" s="40"/>
      <c r="T29" s="41"/>
    </row>
    <row r="30" spans="1:20" ht="30" customHeight="1" thickBot="1">
      <c r="A30" s="130" t="s">
        <v>107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40"/>
      <c r="R30" s="40"/>
      <c r="S30" s="40"/>
      <c r="T30" s="41"/>
    </row>
    <row r="31" spans="1:20" ht="49.95" customHeight="1">
      <c r="A31" s="126" t="s">
        <v>17</v>
      </c>
      <c r="B31" s="127"/>
      <c r="C31" s="92" t="s">
        <v>56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4"/>
      <c r="T31" s="37"/>
    </row>
    <row r="32" spans="1:20" ht="40.200000000000003" customHeight="1" thickBot="1">
      <c r="A32" s="109" t="s">
        <v>22</v>
      </c>
      <c r="B32" s="110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7"/>
      <c r="T32" s="37"/>
    </row>
    <row r="33" spans="1:20" ht="19.95" customHeight="1" thickBot="1">
      <c r="A33" s="32"/>
      <c r="B33" s="33"/>
      <c r="C33" s="33"/>
      <c r="D33" s="33"/>
      <c r="E33" s="33"/>
      <c r="F33" s="33"/>
      <c r="G33" s="33"/>
      <c r="H33" s="33"/>
      <c r="I33" s="33"/>
      <c r="J33" s="33" t="s">
        <v>55</v>
      </c>
      <c r="K33" s="33"/>
      <c r="L33" s="33"/>
      <c r="M33" s="33"/>
      <c r="N33" s="33"/>
      <c r="O33" s="33"/>
      <c r="P33" s="34"/>
      <c r="T33" s="37"/>
    </row>
    <row r="34" spans="1:20" s="38" customFormat="1" ht="63" customHeight="1">
      <c r="A34" s="111" t="s">
        <v>18</v>
      </c>
      <c r="B34" s="112"/>
      <c r="C34" s="14" t="s">
        <v>0</v>
      </c>
      <c r="D34" s="104" t="s">
        <v>57</v>
      </c>
      <c r="E34" s="105"/>
      <c r="F34" s="105"/>
      <c r="G34" s="128"/>
      <c r="H34" s="106" t="s">
        <v>109</v>
      </c>
      <c r="I34" s="107"/>
      <c r="J34" s="107"/>
      <c r="K34" s="127"/>
      <c r="L34" s="104" t="s">
        <v>110</v>
      </c>
      <c r="M34" s="105"/>
      <c r="N34" s="105"/>
      <c r="O34" s="105"/>
      <c r="P34" s="22" t="s">
        <v>62</v>
      </c>
    </row>
    <row r="35" spans="1:20" ht="45" customHeight="1">
      <c r="A35" s="1" t="s">
        <v>63</v>
      </c>
      <c r="B35" s="4" t="s">
        <v>78</v>
      </c>
      <c r="C35" s="29">
        <v>3</v>
      </c>
      <c r="D35" s="72" t="s">
        <v>58</v>
      </c>
      <c r="E35" s="73"/>
      <c r="F35" s="73"/>
      <c r="G35" s="129"/>
      <c r="H35" s="69"/>
      <c r="I35" s="70"/>
      <c r="J35" s="70"/>
      <c r="K35" s="74"/>
      <c r="L35" s="69"/>
      <c r="M35" s="70"/>
      <c r="N35" s="70"/>
      <c r="O35" s="70"/>
      <c r="P35" s="15"/>
      <c r="T35" s="37"/>
    </row>
    <row r="36" spans="1:20" ht="45" customHeight="1">
      <c r="A36" s="1" t="s">
        <v>64</v>
      </c>
      <c r="B36" s="4" t="s">
        <v>79</v>
      </c>
      <c r="C36" s="30">
        <v>1</v>
      </c>
      <c r="D36" s="83" t="s">
        <v>59</v>
      </c>
      <c r="E36" s="84"/>
      <c r="F36" s="84"/>
      <c r="G36" s="119"/>
      <c r="H36" s="83" t="s">
        <v>60</v>
      </c>
      <c r="I36" s="84"/>
      <c r="J36" s="84"/>
      <c r="K36" s="119"/>
      <c r="L36" s="83" t="s">
        <v>61</v>
      </c>
      <c r="M36" s="84"/>
      <c r="N36" s="84"/>
      <c r="O36" s="84"/>
      <c r="P36" s="15"/>
      <c r="T36" s="37"/>
    </row>
    <row r="37" spans="1:20" ht="45" customHeight="1" thickBot="1">
      <c r="A37" s="8" t="s">
        <v>65</v>
      </c>
      <c r="B37" s="16" t="s">
        <v>82</v>
      </c>
      <c r="C37" s="31">
        <v>1</v>
      </c>
      <c r="D37" s="122" t="s">
        <v>58</v>
      </c>
      <c r="E37" s="123"/>
      <c r="F37" s="123"/>
      <c r="G37" s="124"/>
      <c r="H37" s="75"/>
      <c r="I37" s="76"/>
      <c r="J37" s="76"/>
      <c r="K37" s="125"/>
      <c r="L37" s="75"/>
      <c r="M37" s="76"/>
      <c r="N37" s="76"/>
      <c r="O37" s="76"/>
      <c r="P37" s="23"/>
      <c r="T37" s="37"/>
    </row>
    <row r="38" spans="1:20" s="42" customFormat="1" ht="49.95" customHeight="1" thickBot="1">
      <c r="A38" s="120" t="s">
        <v>74</v>
      </c>
      <c r="B38" s="115"/>
      <c r="C38" s="114" t="s">
        <v>111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/>
      <c r="P38" s="28">
        <f>SUM(P35:P37)</f>
        <v>0</v>
      </c>
    </row>
    <row r="39" spans="1:20" ht="15" thickBo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24"/>
      <c r="T39" s="37"/>
    </row>
    <row r="40" spans="1:20" ht="45" customHeight="1" thickBot="1">
      <c r="A40" s="17" t="s">
        <v>66</v>
      </c>
      <c r="B40" s="18" t="s">
        <v>81</v>
      </c>
      <c r="C40" s="45">
        <v>1</v>
      </c>
      <c r="D40" s="143" t="s">
        <v>58</v>
      </c>
      <c r="E40" s="143"/>
      <c r="F40" s="143"/>
      <c r="G40" s="143"/>
      <c r="H40" s="144"/>
      <c r="I40" s="144"/>
      <c r="J40" s="144"/>
      <c r="K40" s="144"/>
      <c r="L40" s="144"/>
      <c r="M40" s="144"/>
      <c r="N40" s="144"/>
      <c r="O40" s="144"/>
      <c r="P40" s="46"/>
      <c r="T40" s="37"/>
    </row>
    <row r="41" spans="1:20" s="42" customFormat="1" ht="49.95" customHeight="1" thickBot="1">
      <c r="A41" s="117" t="s">
        <v>75</v>
      </c>
      <c r="B41" s="118"/>
      <c r="C41" s="118" t="s">
        <v>83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47">
        <f>P40</f>
        <v>0</v>
      </c>
    </row>
    <row r="42" spans="1:20" s="42" customFormat="1" ht="49.9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0" s="42" customFormat="1" ht="49.9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20" s="42" customFormat="1" ht="49.9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20" s="42" customFormat="1" ht="49.9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20" s="42" customFormat="1" ht="49.9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20" s="42" customFormat="1" ht="49.9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20" s="42" customFormat="1" ht="49.9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0" s="42" customFormat="1" ht="49.9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0" s="42" customFormat="1" ht="49.9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20" s="42" customFormat="1" ht="49.9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20" ht="25.2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T52" s="37"/>
    </row>
    <row r="53" spans="1:20" ht="19.95" customHeight="1">
      <c r="A53" s="113" t="s">
        <v>67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T53" s="37"/>
    </row>
    <row r="54" spans="1:20" ht="30" customHeight="1">
      <c r="A54" s="91" t="s">
        <v>68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R54" s="38"/>
      <c r="T54" s="37"/>
    </row>
    <row r="55" spans="1:20" ht="24" customHeight="1" thickBot="1">
      <c r="A55" s="130" t="s">
        <v>108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T55" s="37"/>
    </row>
    <row r="56" spans="1:20" ht="49.95" customHeight="1">
      <c r="A56" s="126" t="s">
        <v>17</v>
      </c>
      <c r="B56" s="127"/>
      <c r="C56" s="92" t="s">
        <v>56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4"/>
      <c r="T56" s="37"/>
    </row>
    <row r="57" spans="1:20" ht="40.200000000000003" customHeight="1" thickBot="1">
      <c r="A57" s="109" t="s">
        <v>22</v>
      </c>
      <c r="B57" s="110"/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7"/>
      <c r="T57" s="37"/>
    </row>
    <row r="58" spans="1:20" ht="13.8" customHeight="1" thickBot="1">
      <c r="A58" s="12"/>
      <c r="B58" s="13"/>
      <c r="C58" s="13"/>
      <c r="D58" s="13"/>
      <c r="E58" s="13"/>
      <c r="F58" s="13"/>
      <c r="G58" s="13"/>
      <c r="H58" s="13"/>
      <c r="I58" s="13"/>
      <c r="J58" s="13" t="s">
        <v>55</v>
      </c>
      <c r="K58" s="13"/>
      <c r="L58" s="13"/>
      <c r="M58" s="13"/>
      <c r="N58" s="13"/>
      <c r="O58" s="13"/>
      <c r="P58" s="24"/>
      <c r="T58" s="37"/>
    </row>
    <row r="59" spans="1:20" s="38" customFormat="1" ht="63" customHeight="1">
      <c r="A59" s="111" t="s">
        <v>18</v>
      </c>
      <c r="B59" s="112"/>
      <c r="C59" s="14" t="s">
        <v>0</v>
      </c>
      <c r="D59" s="104" t="s">
        <v>57</v>
      </c>
      <c r="E59" s="105"/>
      <c r="F59" s="105"/>
      <c r="G59" s="128"/>
      <c r="H59" s="106" t="s">
        <v>109</v>
      </c>
      <c r="I59" s="107"/>
      <c r="J59" s="107"/>
      <c r="K59" s="127"/>
      <c r="L59" s="104" t="s">
        <v>110</v>
      </c>
      <c r="M59" s="105"/>
      <c r="N59" s="105"/>
      <c r="O59" s="105"/>
      <c r="P59" s="22" t="s">
        <v>62</v>
      </c>
    </row>
    <row r="60" spans="1:20" ht="45" customHeight="1">
      <c r="A60" s="1" t="s">
        <v>70</v>
      </c>
      <c r="B60" s="4" t="s">
        <v>112</v>
      </c>
      <c r="C60" s="29">
        <v>3</v>
      </c>
      <c r="D60" s="72" t="s">
        <v>58</v>
      </c>
      <c r="E60" s="73"/>
      <c r="F60" s="73"/>
      <c r="G60" s="129"/>
      <c r="H60" s="69"/>
      <c r="I60" s="70"/>
      <c r="J60" s="70"/>
      <c r="K60" s="74"/>
      <c r="L60" s="69"/>
      <c r="M60" s="70"/>
      <c r="N60" s="70"/>
      <c r="O60" s="70"/>
      <c r="P60" s="15"/>
      <c r="T60" s="37"/>
    </row>
    <row r="61" spans="1:20" ht="45" customHeight="1">
      <c r="A61" s="1" t="s">
        <v>71</v>
      </c>
      <c r="B61" s="4" t="s">
        <v>79</v>
      </c>
      <c r="C61" s="30">
        <v>1</v>
      </c>
      <c r="D61" s="83" t="s">
        <v>104</v>
      </c>
      <c r="E61" s="84"/>
      <c r="F61" s="84"/>
      <c r="G61" s="119"/>
      <c r="H61" s="83" t="s">
        <v>60</v>
      </c>
      <c r="I61" s="84"/>
      <c r="J61" s="84"/>
      <c r="K61" s="119"/>
      <c r="L61" s="83" t="s">
        <v>61</v>
      </c>
      <c r="M61" s="84"/>
      <c r="N61" s="84"/>
      <c r="O61" s="84"/>
      <c r="P61" s="15"/>
      <c r="T61" s="37"/>
    </row>
    <row r="62" spans="1:20" ht="45" customHeight="1" thickBot="1">
      <c r="A62" s="19" t="s">
        <v>72</v>
      </c>
      <c r="B62" s="20" t="s">
        <v>80</v>
      </c>
      <c r="C62" s="21">
        <v>1</v>
      </c>
      <c r="D62" s="122" t="s">
        <v>58</v>
      </c>
      <c r="E62" s="123"/>
      <c r="F62" s="123"/>
      <c r="G62" s="124"/>
      <c r="H62" s="75"/>
      <c r="I62" s="76"/>
      <c r="J62" s="76"/>
      <c r="K62" s="125"/>
      <c r="L62" s="75"/>
      <c r="M62" s="76"/>
      <c r="N62" s="76"/>
      <c r="O62" s="76"/>
      <c r="P62" s="25"/>
      <c r="T62" s="37"/>
    </row>
    <row r="63" spans="1:20" s="42" customFormat="1" ht="45.6" customHeight="1" thickBot="1">
      <c r="A63" s="120" t="s">
        <v>74</v>
      </c>
      <c r="B63" s="115"/>
      <c r="C63" s="114" t="s">
        <v>113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6"/>
      <c r="P63" s="28">
        <f>SUM(P60:P62)</f>
        <v>0</v>
      </c>
      <c r="R63" s="43"/>
    </row>
    <row r="64" spans="1:20" ht="15" thickBo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24"/>
      <c r="T64" s="37"/>
    </row>
    <row r="65" spans="1:20" ht="45" customHeight="1" thickBot="1">
      <c r="A65" s="17" t="s">
        <v>73</v>
      </c>
      <c r="B65" s="18" t="s">
        <v>81</v>
      </c>
      <c r="C65" s="45">
        <v>1</v>
      </c>
      <c r="D65" s="143" t="s">
        <v>58</v>
      </c>
      <c r="E65" s="143"/>
      <c r="F65" s="143"/>
      <c r="G65" s="143"/>
      <c r="H65" s="144"/>
      <c r="I65" s="144"/>
      <c r="J65" s="144"/>
      <c r="K65" s="144"/>
      <c r="L65" s="144"/>
      <c r="M65" s="144"/>
      <c r="N65" s="144"/>
      <c r="O65" s="144"/>
      <c r="P65" s="46"/>
      <c r="T65" s="37"/>
    </row>
    <row r="66" spans="1:20" s="42" customFormat="1" ht="46.2" customHeight="1" thickBot="1">
      <c r="A66" s="117" t="s">
        <v>74</v>
      </c>
      <c r="B66" s="118"/>
      <c r="C66" s="118" t="s">
        <v>83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47">
        <f>P65</f>
        <v>0</v>
      </c>
    </row>
    <row r="67" spans="1:20" ht="22.5" customHeight="1">
      <c r="A67" s="35"/>
      <c r="T67" s="37"/>
    </row>
    <row r="68" spans="1:20">
      <c r="A68" s="35"/>
      <c r="T68" s="37"/>
    </row>
    <row r="69" spans="1:20">
      <c r="A69" s="35"/>
      <c r="T69" s="37"/>
    </row>
    <row r="70" spans="1:20">
      <c r="A70" s="35"/>
      <c r="T70" s="37"/>
    </row>
  </sheetData>
  <mergeCells count="139">
    <mergeCell ref="A63:B63"/>
    <mergeCell ref="C63:O63"/>
    <mergeCell ref="A66:B66"/>
    <mergeCell ref="C66:O66"/>
    <mergeCell ref="A25:B26"/>
    <mergeCell ref="C25:O25"/>
    <mergeCell ref="C26:O26"/>
    <mergeCell ref="A52:P52"/>
    <mergeCell ref="A1:P1"/>
    <mergeCell ref="A54:P54"/>
    <mergeCell ref="A28:P28"/>
    <mergeCell ref="A29:P29"/>
    <mergeCell ref="A30:P30"/>
    <mergeCell ref="D65:G65"/>
    <mergeCell ref="H65:K65"/>
    <mergeCell ref="L65:O65"/>
    <mergeCell ref="H37:K37"/>
    <mergeCell ref="L37:O37"/>
    <mergeCell ref="D40:G40"/>
    <mergeCell ref="H40:K40"/>
    <mergeCell ref="L40:O40"/>
    <mergeCell ref="D34:G34"/>
    <mergeCell ref="H34:K34"/>
    <mergeCell ref="D35:G35"/>
    <mergeCell ref="A27:P27"/>
    <mergeCell ref="D62:G62"/>
    <mergeCell ref="H62:K62"/>
    <mergeCell ref="L62:O62"/>
    <mergeCell ref="A56:B56"/>
    <mergeCell ref="C56:P56"/>
    <mergeCell ref="A57:B57"/>
    <mergeCell ref="C57:P57"/>
    <mergeCell ref="A59:B59"/>
    <mergeCell ref="D59:G59"/>
    <mergeCell ref="H59:K59"/>
    <mergeCell ref="L59:O59"/>
    <mergeCell ref="D60:G60"/>
    <mergeCell ref="H60:K60"/>
    <mergeCell ref="L60:O60"/>
    <mergeCell ref="D61:G61"/>
    <mergeCell ref="H61:K61"/>
    <mergeCell ref="L61:O61"/>
    <mergeCell ref="A55:P55"/>
    <mergeCell ref="H36:K36"/>
    <mergeCell ref="L36:O36"/>
    <mergeCell ref="D37:G37"/>
    <mergeCell ref="A31:B31"/>
    <mergeCell ref="C31:P31"/>
    <mergeCell ref="A32:B32"/>
    <mergeCell ref="C32:P32"/>
    <mergeCell ref="A34:B34"/>
    <mergeCell ref="A53:P53"/>
    <mergeCell ref="C38:O38"/>
    <mergeCell ref="A41:B41"/>
    <mergeCell ref="C41:O41"/>
    <mergeCell ref="H35:K35"/>
    <mergeCell ref="L34:O34"/>
    <mergeCell ref="L35:O35"/>
    <mergeCell ref="D36:G36"/>
    <mergeCell ref="A38:B38"/>
    <mergeCell ref="A2:P2"/>
    <mergeCell ref="J8:L8"/>
    <mergeCell ref="M8:O8"/>
    <mergeCell ref="D9:F9"/>
    <mergeCell ref="G9:I9"/>
    <mergeCell ref="J9:L9"/>
    <mergeCell ref="M9:O9"/>
    <mergeCell ref="D12:F12"/>
    <mergeCell ref="G12:I12"/>
    <mergeCell ref="J12:L12"/>
    <mergeCell ref="M12:O12"/>
    <mergeCell ref="C4:P4"/>
    <mergeCell ref="C5:P5"/>
    <mergeCell ref="A7:B7"/>
    <mergeCell ref="A4:B4"/>
    <mergeCell ref="A5:B5"/>
    <mergeCell ref="D7:F7"/>
    <mergeCell ref="G7:I7"/>
    <mergeCell ref="J7:L7"/>
    <mergeCell ref="M7:O7"/>
    <mergeCell ref="D8:F8"/>
    <mergeCell ref="G8:I8"/>
    <mergeCell ref="A3:P3"/>
    <mergeCell ref="D13:F13"/>
    <mergeCell ref="G13:I13"/>
    <mergeCell ref="J13:L13"/>
    <mergeCell ref="D10:F10"/>
    <mergeCell ref="G10:I10"/>
    <mergeCell ref="J10:L10"/>
    <mergeCell ref="M10:O10"/>
    <mergeCell ref="D11:F11"/>
    <mergeCell ref="G11:I11"/>
    <mergeCell ref="J11:L11"/>
    <mergeCell ref="M11:O11"/>
    <mergeCell ref="M13:O13"/>
    <mergeCell ref="D15:F15"/>
    <mergeCell ref="G15:I15"/>
    <mergeCell ref="J15:L15"/>
    <mergeCell ref="M15:O15"/>
    <mergeCell ref="D14:F14"/>
    <mergeCell ref="G14:I14"/>
    <mergeCell ref="J14:L14"/>
    <mergeCell ref="M14:O14"/>
    <mergeCell ref="D16:F16"/>
    <mergeCell ref="G16:I16"/>
    <mergeCell ref="J16:L16"/>
    <mergeCell ref="M16:O16"/>
    <mergeCell ref="D17:F17"/>
    <mergeCell ref="G17:I17"/>
    <mergeCell ref="J17:L17"/>
    <mergeCell ref="M17:O17"/>
    <mergeCell ref="D18:F18"/>
    <mergeCell ref="G18:I18"/>
    <mergeCell ref="J18:L18"/>
    <mergeCell ref="M18:O18"/>
    <mergeCell ref="D19:F19"/>
    <mergeCell ref="G19:I19"/>
    <mergeCell ref="J19:L19"/>
    <mergeCell ref="M19:O19"/>
    <mergeCell ref="M20:O20"/>
    <mergeCell ref="J20:L20"/>
    <mergeCell ref="G20:I20"/>
    <mergeCell ref="D20:F20"/>
    <mergeCell ref="D21:F21"/>
    <mergeCell ref="G21:I21"/>
    <mergeCell ref="J21:L21"/>
    <mergeCell ref="M21:O21"/>
    <mergeCell ref="M24:O24"/>
    <mergeCell ref="J24:L24"/>
    <mergeCell ref="G24:I24"/>
    <mergeCell ref="D24:F24"/>
    <mergeCell ref="M22:O22"/>
    <mergeCell ref="J22:L22"/>
    <mergeCell ref="G22:I22"/>
    <mergeCell ref="D22:F22"/>
    <mergeCell ref="D23:F23"/>
    <mergeCell ref="G23:I23"/>
    <mergeCell ref="J23:L23"/>
    <mergeCell ref="M23:O23"/>
  </mergeCells>
  <phoneticPr fontId="2"/>
  <printOptions horizontalCentered="1"/>
  <pageMargins left="0.62992125984251968" right="0.23622047244094491" top="0.74803149606299213" bottom="0.55118110236220474" header="0.31496062992125984" footer="0.31496062992125984"/>
  <pageSetup paperSize="9" scale="75" orientation="portrait" r:id="rId1"/>
  <headerFooter>
    <oddHeader>&amp;L&amp;"ＭＳ 明朝,標準"&amp;10関医大書式12</oddHeader>
    <oddFooter>&amp;R&amp;"ＭＳ 明朝,標準"&amp;K02-02420220301</oddFooter>
  </headerFooter>
  <rowBreaks count="1" manualBreakCount="1">
    <brk id="26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A052-DE96-4DAF-908C-AD6F67B0DCFD}">
  <dimension ref="A1:E11"/>
  <sheetViews>
    <sheetView workbookViewId="0">
      <selection activeCell="I8" sqref="I8:J8"/>
    </sheetView>
  </sheetViews>
  <sheetFormatPr defaultRowHeight="18" customHeight="1"/>
  <cols>
    <col min="1" max="1" width="6.5546875" style="51" customWidth="1"/>
    <col min="2" max="2" width="19.44140625" style="51" customWidth="1"/>
    <col min="3" max="3" width="16" style="51" customWidth="1"/>
    <col min="4" max="4" width="14.88671875" style="51" customWidth="1"/>
    <col min="5" max="5" width="20.5546875" style="51" customWidth="1"/>
    <col min="6" max="16384" width="8.88671875" style="51"/>
  </cols>
  <sheetData>
    <row r="1" spans="1:5" ht="42" customHeight="1" thickBot="1">
      <c r="A1" s="145" t="s">
        <v>123</v>
      </c>
      <c r="B1" s="146"/>
      <c r="C1" s="146"/>
      <c r="D1" s="146"/>
      <c r="E1" s="50" t="s">
        <v>124</v>
      </c>
    </row>
    <row r="2" spans="1:5" ht="20.399999999999999" customHeight="1" thickBot="1">
      <c r="A2" s="52"/>
      <c r="B2" s="53"/>
      <c r="C2" s="53"/>
      <c r="D2" s="54" t="s">
        <v>125</v>
      </c>
      <c r="E2" s="68" t="s">
        <v>126</v>
      </c>
    </row>
    <row r="3" spans="1:5" ht="18" customHeight="1">
      <c r="A3" s="55">
        <v>1</v>
      </c>
      <c r="B3" s="56" t="s">
        <v>127</v>
      </c>
      <c r="C3" s="56" t="s">
        <v>128</v>
      </c>
      <c r="D3" s="57" t="s">
        <v>129</v>
      </c>
      <c r="E3" s="58">
        <v>24</v>
      </c>
    </row>
    <row r="4" spans="1:5" ht="18" customHeight="1">
      <c r="A4" s="59">
        <v>2</v>
      </c>
      <c r="B4" s="60" t="s">
        <v>130</v>
      </c>
      <c r="C4" s="60" t="s">
        <v>128</v>
      </c>
      <c r="D4" s="61" t="s">
        <v>131</v>
      </c>
      <c r="E4" s="62">
        <v>33</v>
      </c>
    </row>
    <row r="5" spans="1:5" ht="18" customHeight="1">
      <c r="A5" s="59">
        <v>3</v>
      </c>
      <c r="B5" s="60" t="s">
        <v>132</v>
      </c>
      <c r="C5" s="60" t="s">
        <v>128</v>
      </c>
      <c r="D5" s="61" t="s">
        <v>133</v>
      </c>
      <c r="E5" s="62">
        <v>42</v>
      </c>
    </row>
    <row r="6" spans="1:5" ht="18" customHeight="1">
      <c r="A6" s="59">
        <v>4</v>
      </c>
      <c r="B6" s="60" t="s">
        <v>134</v>
      </c>
      <c r="C6" s="60" t="s">
        <v>128</v>
      </c>
      <c r="D6" s="61" t="s">
        <v>135</v>
      </c>
      <c r="E6" s="62">
        <v>51</v>
      </c>
    </row>
    <row r="7" spans="1:5" ht="18" customHeight="1">
      <c r="A7" s="59">
        <v>5</v>
      </c>
      <c r="B7" s="60" t="s">
        <v>136</v>
      </c>
      <c r="C7" s="60" t="s">
        <v>128</v>
      </c>
      <c r="D7" s="61" t="s">
        <v>137</v>
      </c>
      <c r="E7" s="62">
        <v>60</v>
      </c>
    </row>
    <row r="8" spans="1:5" ht="18" customHeight="1">
      <c r="A8" s="59">
        <v>6</v>
      </c>
      <c r="B8" s="60" t="s">
        <v>138</v>
      </c>
      <c r="C8" s="60" t="s">
        <v>128</v>
      </c>
      <c r="D8" s="61" t="s">
        <v>139</v>
      </c>
      <c r="E8" s="62">
        <v>69</v>
      </c>
    </row>
    <row r="9" spans="1:5" ht="18" customHeight="1" thickBot="1">
      <c r="A9" s="63">
        <v>7</v>
      </c>
      <c r="B9" s="64" t="s">
        <v>140</v>
      </c>
      <c r="C9" s="64" t="s">
        <v>128</v>
      </c>
      <c r="D9" s="65" t="s">
        <v>141</v>
      </c>
      <c r="E9" s="66">
        <v>78</v>
      </c>
    </row>
    <row r="10" spans="1:5" ht="21" customHeight="1">
      <c r="B10" s="147"/>
      <c r="C10" s="147"/>
      <c r="D10" s="147"/>
    </row>
    <row r="11" spans="1:5" ht="18" customHeight="1">
      <c r="E11" s="67" t="s">
        <v>142</v>
      </c>
    </row>
  </sheetData>
  <mergeCells count="2">
    <mergeCell ref="A1:D1"/>
    <mergeCell ref="B10:D1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臨床試験研究費ﾎﾟｲﾝﾄ算出表</vt:lpstr>
      <vt:lpstr>投与期間算出　別紙</vt:lpstr>
      <vt:lpstr>aa</vt:lpstr>
      <vt:lpstr>臨床試験研究費ﾎﾟｲﾝﾄ算出表!Print_Area</vt:lpstr>
    </vt:vector>
  </TitlesOfParts>
  <Company>関西医科大学附属病院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治験管理センター</dc:creator>
  <cp:lastModifiedBy>FMV</cp:lastModifiedBy>
  <cp:lastPrinted>2022-03-03T03:14:13Z</cp:lastPrinted>
  <dcterms:created xsi:type="dcterms:W3CDTF">2004-08-02T01:14:04Z</dcterms:created>
  <dcterms:modified xsi:type="dcterms:W3CDTF">2022-03-03T03:14:28Z</dcterms:modified>
</cp:coreProperties>
</file>